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\Documents\"/>
    </mc:Choice>
  </mc:AlternateContent>
  <xr:revisionPtr revIDLastSave="0" documentId="8_{1035834B-B38B-4789-ABE5-F8147B751530}" xr6:coauthVersionLast="43" xr6:coauthVersionMax="43" xr10:uidLastSave="{00000000-0000-0000-0000-000000000000}"/>
  <bookViews>
    <workbookView xWindow="-108" yWindow="-108" windowWidth="23256" windowHeight="12576" xr2:uid="{D88B8511-230B-427E-B9A3-63CD06E0CBE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" i="1" l="1"/>
  <c r="E3" i="1" s="1"/>
  <c r="E4" i="1" s="1"/>
  <c r="B43" i="1"/>
  <c r="C43" i="1" s="1"/>
  <c r="D43" i="1"/>
  <c r="B12" i="1"/>
  <c r="C12" i="1" s="1"/>
  <c r="C13" i="1" s="1"/>
  <c r="D12" i="1"/>
  <c r="D13" i="1" s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" i="1"/>
  <c r="C4" i="1" s="1"/>
  <c r="C5" i="1" s="1"/>
  <c r="C6" i="1" s="1"/>
  <c r="C7" i="1" s="1"/>
  <c r="C8" i="1" s="1"/>
  <c r="D4" i="1"/>
  <c r="F4" i="1"/>
  <c r="F5" i="1" s="1"/>
  <c r="F6" i="1" s="1"/>
  <c r="B5" i="1"/>
  <c r="D5" i="1"/>
  <c r="B6" i="1"/>
  <c r="D6" i="1"/>
  <c r="D7" i="1" s="1"/>
  <c r="B7" i="1"/>
  <c r="B8" i="1"/>
  <c r="B9" i="1" s="1"/>
  <c r="B10" i="1" s="1"/>
  <c r="B11" i="1" s="1"/>
  <c r="C3" i="1"/>
  <c r="G2" i="1"/>
  <c r="C2" i="1"/>
  <c r="F3" i="1"/>
  <c r="G3" i="1" s="1"/>
  <c r="D3" i="1"/>
  <c r="B3" i="1"/>
  <c r="F7" i="1" l="1"/>
  <c r="F8" i="1" s="1"/>
  <c r="G4" i="1"/>
  <c r="G5" i="1" s="1"/>
  <c r="G6" i="1" s="1"/>
  <c r="G7" i="1" s="1"/>
  <c r="G8" i="1" s="1"/>
  <c r="E5" i="1"/>
  <c r="E6" i="1" s="1"/>
  <c r="E7" i="1" s="1"/>
  <c r="D14" i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D8" i="1"/>
  <c r="C9" i="1"/>
  <c r="C10" i="1" s="1"/>
  <c r="C11" i="1" s="1"/>
  <c r="F9" i="1"/>
  <c r="D15" i="1" l="1"/>
  <c r="D9" i="1"/>
  <c r="E8" i="1"/>
  <c r="F10" i="1"/>
  <c r="G9" i="1"/>
  <c r="D16" i="1" l="1"/>
  <c r="G10" i="1"/>
  <c r="F11" i="1"/>
  <c r="E9" i="1"/>
  <c r="D10" i="1"/>
  <c r="G11" i="1" l="1"/>
  <c r="F12" i="1"/>
  <c r="D17" i="1"/>
  <c r="D11" i="1"/>
  <c r="E10" i="1"/>
  <c r="G12" i="1" l="1"/>
  <c r="F13" i="1"/>
  <c r="F14" i="1" s="1"/>
  <c r="D18" i="1"/>
  <c r="E11" i="1"/>
  <c r="E12" i="1" s="1"/>
  <c r="E13" i="1" s="1"/>
  <c r="E14" i="1" s="1"/>
  <c r="E15" i="1" s="1"/>
  <c r="E16" i="1" s="1"/>
  <c r="E17" i="1" s="1"/>
  <c r="G14" i="1" l="1"/>
  <c r="F15" i="1"/>
  <c r="G13" i="1"/>
  <c r="D19" i="1"/>
  <c r="E18" i="1"/>
  <c r="F16" i="1" l="1"/>
  <c r="G15" i="1"/>
  <c r="D20" i="1"/>
  <c r="E19" i="1"/>
  <c r="G16" i="1" l="1"/>
  <c r="F17" i="1"/>
  <c r="D21" i="1"/>
  <c r="E20" i="1"/>
  <c r="F18" i="1" l="1"/>
  <c r="G17" i="1"/>
  <c r="D22" i="1"/>
  <c r="E21" i="1"/>
  <c r="F19" i="1" l="1"/>
  <c r="G18" i="1"/>
  <c r="D23" i="1"/>
  <c r="E22" i="1"/>
  <c r="F20" i="1" l="1"/>
  <c r="G19" i="1"/>
  <c r="D24" i="1"/>
  <c r="E23" i="1"/>
  <c r="F21" i="1" l="1"/>
  <c r="G20" i="1"/>
  <c r="D25" i="1"/>
  <c r="E24" i="1"/>
  <c r="G21" i="1" l="1"/>
  <c r="F22" i="1"/>
  <c r="E25" i="1"/>
  <c r="D26" i="1"/>
  <c r="G22" i="1" l="1"/>
  <c r="F23" i="1"/>
  <c r="D27" i="1"/>
  <c r="E26" i="1"/>
  <c r="G23" i="1" l="1"/>
  <c r="F24" i="1"/>
  <c r="D28" i="1"/>
  <c r="E27" i="1"/>
  <c r="F25" i="1" l="1"/>
  <c r="G24" i="1"/>
  <c r="D29" i="1"/>
  <c r="E28" i="1"/>
  <c r="G25" i="1" l="1"/>
  <c r="F26" i="1"/>
  <c r="E29" i="1"/>
  <c r="D30" i="1"/>
  <c r="G26" i="1" l="1"/>
  <c r="F27" i="1"/>
  <c r="D31" i="1"/>
  <c r="E30" i="1"/>
  <c r="F28" i="1" l="1"/>
  <c r="G27" i="1"/>
  <c r="D32" i="1"/>
  <c r="E31" i="1"/>
  <c r="G28" i="1" l="1"/>
  <c r="F29" i="1"/>
  <c r="D33" i="1"/>
  <c r="E32" i="1"/>
  <c r="F30" i="1" l="1"/>
  <c r="G29" i="1"/>
  <c r="E33" i="1"/>
  <c r="D34" i="1"/>
  <c r="F31" i="1" l="1"/>
  <c r="G30" i="1"/>
  <c r="D35" i="1"/>
  <c r="E34" i="1"/>
  <c r="F32" i="1" l="1"/>
  <c r="G31" i="1"/>
  <c r="D36" i="1"/>
  <c r="E35" i="1"/>
  <c r="G32" i="1" l="1"/>
  <c r="F33" i="1"/>
  <c r="D37" i="1"/>
  <c r="E36" i="1"/>
  <c r="F34" i="1" l="1"/>
  <c r="G33" i="1"/>
  <c r="E37" i="1"/>
  <c r="D38" i="1"/>
  <c r="F35" i="1" l="1"/>
  <c r="G34" i="1"/>
  <c r="D39" i="1"/>
  <c r="E38" i="1"/>
  <c r="F36" i="1" l="1"/>
  <c r="G35" i="1"/>
  <c r="D40" i="1"/>
  <c r="E39" i="1"/>
  <c r="G36" i="1" l="1"/>
  <c r="F37" i="1"/>
  <c r="D41" i="1"/>
  <c r="E40" i="1"/>
  <c r="G37" i="1" l="1"/>
  <c r="F38" i="1"/>
  <c r="E41" i="1"/>
  <c r="D42" i="1"/>
  <c r="G38" i="1" l="1"/>
  <c r="F39" i="1"/>
  <c r="E42" i="1"/>
  <c r="E43" i="1" s="1"/>
  <c r="G39" i="1" l="1"/>
  <c r="F40" i="1"/>
  <c r="G40" i="1" l="1"/>
  <c r="F41" i="1"/>
  <c r="F42" i="1" l="1"/>
  <c r="G41" i="1"/>
  <c r="F43" i="1" l="1"/>
  <c r="G42" i="1"/>
  <c r="G43" i="1" l="1"/>
</calcChain>
</file>

<file path=xl/sharedStrings.xml><?xml version="1.0" encoding="utf-8"?>
<sst xmlns="http://schemas.openxmlformats.org/spreadsheetml/2006/main" count="7" uniqueCount="7">
  <si>
    <t>n</t>
  </si>
  <si>
    <t>vn</t>
  </si>
  <si>
    <t>un</t>
  </si>
  <si>
    <t xml:space="preserve">cumul des
salaires
un </t>
  </si>
  <si>
    <t>cumul des
salaires
vn</t>
  </si>
  <si>
    <t>wn</t>
  </si>
  <si>
    <t>cumul des 
salaires
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</si>
</sst>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8451A-FBB6-4D73-B17B-24A73DFECF7A}">
  <dimension ref="A1:G43"/>
  <sheetViews>
    <sheetView tabSelected="1" workbookViewId="0">
      <selection activeCell="C3" sqref="C3"/>
    </sheetView>
  </sheetViews>
  <sheetFormatPr baseColWidth="10" defaultRowHeight="14.4" x14ac:dyDescent="0.3"/>
  <cols>
    <col min="2" max="2" width="11.6640625" bestFit="1" customWidth="1"/>
    <col min="3" max="3" width="12.77734375" bestFit="1" customWidth="1"/>
    <col min="4" max="4" width="11.6640625" bestFit="1" customWidth="1"/>
    <col min="5" max="5" width="12.77734375" bestFit="1" customWidth="1"/>
    <col min="6" max="6" width="11.6640625" bestFit="1" customWidth="1"/>
    <col min="7" max="7" width="12.77734375" bestFit="1" customWidth="1"/>
  </cols>
  <sheetData>
    <row r="1" spans="1:7" ht="43.2" x14ac:dyDescent="0.3">
      <c r="A1" s="1" t="s">
        <v>0</v>
      </c>
      <c r="B1" s="1" t="s">
        <v>2</v>
      </c>
      <c r="C1" s="2" t="s">
        <v>3</v>
      </c>
      <c r="D1" s="1" t="s">
        <v>1</v>
      </c>
      <c r="E1" s="2" t="s">
        <v>4</v>
      </c>
      <c r="F1" s="1" t="s">
        <v>5</v>
      </c>
      <c r="G1" s="2" t="s">
        <v>6</v>
      </c>
    </row>
    <row r="2" spans="1:7" x14ac:dyDescent="0.3">
      <c r="A2" s="3">
        <v>1</v>
      </c>
      <c r="B2" s="4">
        <v>2100</v>
      </c>
      <c r="C2" s="4">
        <f>B2*12</f>
        <v>25200</v>
      </c>
      <c r="D2" s="4">
        <v>1800</v>
      </c>
      <c r="E2" s="4">
        <f>D2*12</f>
        <v>21600</v>
      </c>
      <c r="F2" s="4">
        <v>2300</v>
      </c>
      <c r="G2" s="4">
        <f>12*F2</f>
        <v>27600</v>
      </c>
    </row>
    <row r="3" spans="1:7" x14ac:dyDescent="0.3">
      <c r="A3" s="3">
        <v>2</v>
      </c>
      <c r="B3" s="4">
        <f>B2+60</f>
        <v>2160</v>
      </c>
      <c r="C3" s="4">
        <f>C2+12*B3</f>
        <v>51120</v>
      </c>
      <c r="D3" s="4">
        <f>D2*1.025</f>
        <v>1844.9999999999998</v>
      </c>
      <c r="E3" s="4">
        <f>E2+12*D3</f>
        <v>43740</v>
      </c>
      <c r="F3" s="4">
        <f>F2*1.01+20</f>
        <v>2343</v>
      </c>
      <c r="G3" s="4">
        <f>12*F3+G2</f>
        <v>55716</v>
      </c>
    </row>
    <row r="4" spans="1:7" x14ac:dyDescent="0.3">
      <c r="A4" s="3">
        <v>3</v>
      </c>
      <c r="B4" s="4">
        <f t="shared" ref="B4:B11" si="0">B3+60</f>
        <v>2220</v>
      </c>
      <c r="C4" s="4">
        <f t="shared" ref="C4:C11" si="1">C3+12*B4</f>
        <v>77760</v>
      </c>
      <c r="D4" s="4">
        <f t="shared" ref="D4:D11" si="2">D3*1.025</f>
        <v>1891.1249999999995</v>
      </c>
      <c r="E4" s="4">
        <f t="shared" ref="E4:E11" si="3">12*D4+E3</f>
        <v>66433.5</v>
      </c>
      <c r="F4" s="4">
        <f t="shared" ref="F4:F11" si="4">F3*1.01+20</f>
        <v>2386.4299999999998</v>
      </c>
      <c r="G4" s="4">
        <f t="shared" ref="G4:G11" si="5">12*F4+G3</f>
        <v>84353.16</v>
      </c>
    </row>
    <row r="5" spans="1:7" x14ac:dyDescent="0.3">
      <c r="A5" s="3">
        <v>4</v>
      </c>
      <c r="B5" s="4">
        <f t="shared" si="0"/>
        <v>2280</v>
      </c>
      <c r="C5" s="4">
        <f t="shared" si="1"/>
        <v>105120</v>
      </c>
      <c r="D5" s="4">
        <f t="shared" si="2"/>
        <v>1938.4031249999994</v>
      </c>
      <c r="E5" s="4">
        <f t="shared" si="3"/>
        <v>89694.337499999994</v>
      </c>
      <c r="F5" s="4">
        <f t="shared" si="4"/>
        <v>2430.2943</v>
      </c>
      <c r="G5" s="4">
        <f t="shared" si="5"/>
        <v>113516.69160000001</v>
      </c>
    </row>
    <row r="6" spans="1:7" x14ac:dyDescent="0.3">
      <c r="A6" s="3">
        <v>5</v>
      </c>
      <c r="B6" s="4">
        <f t="shared" si="0"/>
        <v>2340</v>
      </c>
      <c r="C6" s="4">
        <f t="shared" si="1"/>
        <v>133200</v>
      </c>
      <c r="D6" s="4">
        <f t="shared" si="2"/>
        <v>1986.8632031249992</v>
      </c>
      <c r="E6" s="4">
        <f t="shared" si="3"/>
        <v>113536.69593749999</v>
      </c>
      <c r="F6" s="4">
        <f t="shared" si="4"/>
        <v>2474.5972430000002</v>
      </c>
      <c r="G6" s="4">
        <f t="shared" si="5"/>
        <v>143211.85851600001</v>
      </c>
    </row>
    <row r="7" spans="1:7" x14ac:dyDescent="0.3">
      <c r="A7" s="3">
        <v>6</v>
      </c>
      <c r="B7" s="4">
        <f t="shared" si="0"/>
        <v>2400</v>
      </c>
      <c r="C7" s="4">
        <f t="shared" si="1"/>
        <v>162000</v>
      </c>
      <c r="D7" s="4">
        <f t="shared" si="2"/>
        <v>2036.5347832031241</v>
      </c>
      <c r="E7" s="4">
        <f t="shared" si="3"/>
        <v>137975.11333593747</v>
      </c>
      <c r="F7" s="4">
        <f t="shared" si="4"/>
        <v>2519.3432154300003</v>
      </c>
      <c r="G7" s="4">
        <f t="shared" si="5"/>
        <v>173443.97710116001</v>
      </c>
    </row>
    <row r="8" spans="1:7" x14ac:dyDescent="0.3">
      <c r="A8" s="3">
        <v>7</v>
      </c>
      <c r="B8" s="4">
        <f t="shared" si="0"/>
        <v>2460</v>
      </c>
      <c r="C8" s="4">
        <f t="shared" si="1"/>
        <v>191520</v>
      </c>
      <c r="D8" s="4">
        <f t="shared" si="2"/>
        <v>2087.4481527832022</v>
      </c>
      <c r="E8" s="4">
        <f t="shared" si="3"/>
        <v>163024.4911693359</v>
      </c>
      <c r="F8" s="4">
        <f t="shared" si="4"/>
        <v>2564.5366475843002</v>
      </c>
      <c r="G8" s="4">
        <f t="shared" si="5"/>
        <v>204218.41687217163</v>
      </c>
    </row>
    <row r="9" spans="1:7" x14ac:dyDescent="0.3">
      <c r="A9" s="3">
        <v>8</v>
      </c>
      <c r="B9" s="4">
        <f t="shared" si="0"/>
        <v>2520</v>
      </c>
      <c r="C9" s="4">
        <f t="shared" si="1"/>
        <v>221760</v>
      </c>
      <c r="D9" s="4">
        <f t="shared" si="2"/>
        <v>2139.6343566027822</v>
      </c>
      <c r="E9" s="4">
        <f t="shared" si="3"/>
        <v>188700.10344856928</v>
      </c>
      <c r="F9" s="4">
        <f t="shared" si="4"/>
        <v>2610.182014060143</v>
      </c>
      <c r="G9" s="4">
        <f t="shared" si="5"/>
        <v>235540.60104089335</v>
      </c>
    </row>
    <row r="10" spans="1:7" x14ac:dyDescent="0.3">
      <c r="A10" s="3">
        <v>9</v>
      </c>
      <c r="B10" s="4">
        <f t="shared" si="0"/>
        <v>2580</v>
      </c>
      <c r="C10" s="4">
        <f t="shared" si="1"/>
        <v>252720</v>
      </c>
      <c r="D10" s="4">
        <f t="shared" si="2"/>
        <v>2193.1252155178518</v>
      </c>
      <c r="E10" s="4">
        <f t="shared" si="3"/>
        <v>215017.6060347835</v>
      </c>
      <c r="F10" s="4">
        <f t="shared" si="4"/>
        <v>2656.2838342007444</v>
      </c>
      <c r="G10" s="4">
        <f t="shared" si="5"/>
        <v>267416.00705130229</v>
      </c>
    </row>
    <row r="11" spans="1:7" x14ac:dyDescent="0.3">
      <c r="A11" s="3">
        <v>10</v>
      </c>
      <c r="B11" s="4">
        <f t="shared" si="0"/>
        <v>2640</v>
      </c>
      <c r="C11" s="4">
        <f t="shared" si="1"/>
        <v>284400</v>
      </c>
      <c r="D11" s="4">
        <f t="shared" si="2"/>
        <v>2247.953345905798</v>
      </c>
      <c r="E11" s="4">
        <f t="shared" si="3"/>
        <v>241993.04618565307</v>
      </c>
      <c r="F11" s="4">
        <f t="shared" si="4"/>
        <v>2702.846672542752</v>
      </c>
      <c r="G11" s="4">
        <f t="shared" si="5"/>
        <v>299850.16712181532</v>
      </c>
    </row>
    <row r="12" spans="1:7" x14ac:dyDescent="0.3">
      <c r="A12" s="3">
        <v>11</v>
      </c>
      <c r="B12" s="4">
        <f t="shared" ref="B12:B42" si="6">B11+60</f>
        <v>2700</v>
      </c>
      <c r="C12" s="4">
        <f t="shared" ref="C12:C42" si="7">C11+12*B12</f>
        <v>316800</v>
      </c>
      <c r="D12" s="4">
        <f t="shared" ref="D12:D42" si="8">D11*1.025</f>
        <v>2304.1521795534427</v>
      </c>
      <c r="E12" s="4">
        <f t="shared" ref="E12:E42" si="9">12*D12+E11</f>
        <v>269642.87234029442</v>
      </c>
      <c r="F12" s="4">
        <f t="shared" ref="F12:F42" si="10">F11*1.01+20</f>
        <v>2749.8751392681797</v>
      </c>
      <c r="G12" s="4">
        <f t="shared" ref="G12:G42" si="11">12*F12+G11</f>
        <v>332848.66879303346</v>
      </c>
    </row>
    <row r="13" spans="1:7" x14ac:dyDescent="0.3">
      <c r="A13" s="3">
        <v>12</v>
      </c>
      <c r="B13" s="4">
        <f t="shared" si="6"/>
        <v>2760</v>
      </c>
      <c r="C13" s="4">
        <f t="shared" si="7"/>
        <v>349920</v>
      </c>
      <c r="D13" s="4">
        <f t="shared" si="8"/>
        <v>2361.7559840422787</v>
      </c>
      <c r="E13" s="4">
        <f t="shared" si="9"/>
        <v>297983.94414880173</v>
      </c>
      <c r="F13" s="4">
        <f t="shared" si="10"/>
        <v>2797.3738906608614</v>
      </c>
      <c r="G13" s="4">
        <f t="shared" si="11"/>
        <v>366417.15548096382</v>
      </c>
    </row>
    <row r="14" spans="1:7" x14ac:dyDescent="0.3">
      <c r="A14" s="3">
        <v>13</v>
      </c>
      <c r="B14" s="4">
        <f t="shared" si="6"/>
        <v>2820</v>
      </c>
      <c r="C14" s="4">
        <f t="shared" si="7"/>
        <v>383760</v>
      </c>
      <c r="D14" s="4">
        <f t="shared" si="8"/>
        <v>2420.7998836433353</v>
      </c>
      <c r="E14" s="4">
        <f t="shared" si="9"/>
        <v>327033.54275252175</v>
      </c>
      <c r="F14" s="4">
        <f t="shared" si="10"/>
        <v>2845.34762956747</v>
      </c>
      <c r="G14" s="4">
        <f t="shared" si="11"/>
        <v>400561.32703577343</v>
      </c>
    </row>
    <row r="15" spans="1:7" x14ac:dyDescent="0.3">
      <c r="A15" s="3">
        <v>14</v>
      </c>
      <c r="B15" s="4">
        <f t="shared" si="6"/>
        <v>2880</v>
      </c>
      <c r="C15" s="4">
        <f t="shared" si="7"/>
        <v>418320</v>
      </c>
      <c r="D15" s="4">
        <f t="shared" si="8"/>
        <v>2481.3198807344183</v>
      </c>
      <c r="E15" s="4">
        <f t="shared" si="9"/>
        <v>356809.38132133475</v>
      </c>
      <c r="F15" s="4">
        <f t="shared" si="10"/>
        <v>2893.8011058631446</v>
      </c>
      <c r="G15" s="4">
        <f t="shared" si="11"/>
        <v>435286.94030613115</v>
      </c>
    </row>
    <row r="16" spans="1:7" x14ac:dyDescent="0.3">
      <c r="A16" s="3">
        <v>15</v>
      </c>
      <c r="B16" s="4">
        <f t="shared" si="6"/>
        <v>2940</v>
      </c>
      <c r="C16" s="4">
        <f t="shared" si="7"/>
        <v>453600</v>
      </c>
      <c r="D16" s="4">
        <f t="shared" si="8"/>
        <v>2543.3528777527786</v>
      </c>
      <c r="E16" s="4">
        <f t="shared" si="9"/>
        <v>387329.61585436808</v>
      </c>
      <c r="F16" s="4">
        <f t="shared" si="10"/>
        <v>2942.7391169217763</v>
      </c>
      <c r="G16" s="4">
        <f t="shared" si="11"/>
        <v>470599.80970919249</v>
      </c>
    </row>
    <row r="17" spans="1:7" x14ac:dyDescent="0.3">
      <c r="A17" s="3">
        <v>16</v>
      </c>
      <c r="B17" s="4">
        <f t="shared" si="6"/>
        <v>3000</v>
      </c>
      <c r="C17" s="4">
        <f t="shared" si="7"/>
        <v>489600</v>
      </c>
      <c r="D17" s="4">
        <f t="shared" si="8"/>
        <v>2606.9366996965978</v>
      </c>
      <c r="E17" s="4">
        <f t="shared" si="9"/>
        <v>418612.85625072726</v>
      </c>
      <c r="F17" s="4">
        <f t="shared" si="10"/>
        <v>2992.1665080909938</v>
      </c>
      <c r="G17" s="4">
        <f t="shared" si="11"/>
        <v>506505.8078062844</v>
      </c>
    </row>
    <row r="18" spans="1:7" x14ac:dyDescent="0.3">
      <c r="A18" s="3">
        <v>17</v>
      </c>
      <c r="B18" s="4">
        <f t="shared" si="6"/>
        <v>3060</v>
      </c>
      <c r="C18" s="4">
        <f t="shared" si="7"/>
        <v>526320</v>
      </c>
      <c r="D18" s="4">
        <f t="shared" si="8"/>
        <v>2672.1101171890123</v>
      </c>
      <c r="E18" s="4">
        <f t="shared" si="9"/>
        <v>450678.17765699542</v>
      </c>
      <c r="F18" s="4">
        <f t="shared" si="10"/>
        <v>3042.0881731719037</v>
      </c>
      <c r="G18" s="4">
        <f t="shared" si="11"/>
        <v>543010.86588434724</v>
      </c>
    </row>
    <row r="19" spans="1:7" x14ac:dyDescent="0.3">
      <c r="A19" s="3">
        <v>18</v>
      </c>
      <c r="B19" s="4">
        <f t="shared" si="6"/>
        <v>3120</v>
      </c>
      <c r="C19" s="4">
        <f t="shared" si="7"/>
        <v>563760</v>
      </c>
      <c r="D19" s="4">
        <f t="shared" si="8"/>
        <v>2738.9128701187374</v>
      </c>
      <c r="E19" s="4">
        <f t="shared" si="9"/>
        <v>483545.13209842029</v>
      </c>
      <c r="F19" s="4">
        <f t="shared" si="10"/>
        <v>3092.5090549036227</v>
      </c>
      <c r="G19" s="4">
        <f t="shared" si="11"/>
        <v>580120.97454319068</v>
      </c>
    </row>
    <row r="20" spans="1:7" x14ac:dyDescent="0.3">
      <c r="A20" s="3">
        <v>19</v>
      </c>
      <c r="B20" s="4">
        <f t="shared" si="6"/>
        <v>3180</v>
      </c>
      <c r="C20" s="4">
        <f t="shared" si="7"/>
        <v>601920</v>
      </c>
      <c r="D20" s="4">
        <f t="shared" si="8"/>
        <v>2807.3856918717056</v>
      </c>
      <c r="E20" s="4">
        <f t="shared" si="9"/>
        <v>517233.76040088077</v>
      </c>
      <c r="F20" s="4">
        <f t="shared" si="10"/>
        <v>3143.4341454526589</v>
      </c>
      <c r="G20" s="4">
        <f t="shared" si="11"/>
        <v>617842.18428862258</v>
      </c>
    </row>
    <row r="21" spans="1:7" x14ac:dyDescent="0.3">
      <c r="A21" s="3">
        <v>20</v>
      </c>
      <c r="B21" s="4">
        <f t="shared" si="6"/>
        <v>3240</v>
      </c>
      <c r="C21" s="4">
        <f t="shared" si="7"/>
        <v>640800</v>
      </c>
      <c r="D21" s="4">
        <f t="shared" si="8"/>
        <v>2877.570334168498</v>
      </c>
      <c r="E21" s="4">
        <f t="shared" si="9"/>
        <v>551764.60441090271</v>
      </c>
      <c r="F21" s="4">
        <f t="shared" si="10"/>
        <v>3194.8684869071853</v>
      </c>
      <c r="G21" s="4">
        <f t="shared" si="11"/>
        <v>656180.60613150883</v>
      </c>
    </row>
    <row r="22" spans="1:7" x14ac:dyDescent="0.3">
      <c r="A22" s="3">
        <v>21</v>
      </c>
      <c r="B22" s="4">
        <f t="shared" si="6"/>
        <v>3300</v>
      </c>
      <c r="C22" s="4">
        <f t="shared" si="7"/>
        <v>680400</v>
      </c>
      <c r="D22" s="4">
        <f t="shared" si="8"/>
        <v>2949.5095925227101</v>
      </c>
      <c r="E22" s="4">
        <f t="shared" si="9"/>
        <v>587158.71952117526</v>
      </c>
      <c r="F22" s="4">
        <f t="shared" si="10"/>
        <v>3246.8171717762571</v>
      </c>
      <c r="G22" s="4">
        <f t="shared" si="11"/>
        <v>695142.41219282395</v>
      </c>
    </row>
    <row r="23" spans="1:7" x14ac:dyDescent="0.3">
      <c r="A23" s="3">
        <v>22</v>
      </c>
      <c r="B23" s="4">
        <f t="shared" si="6"/>
        <v>3360</v>
      </c>
      <c r="C23" s="4">
        <f t="shared" si="7"/>
        <v>720720</v>
      </c>
      <c r="D23" s="4">
        <f t="shared" si="8"/>
        <v>3023.2473323357776</v>
      </c>
      <c r="E23" s="4">
        <f t="shared" si="9"/>
        <v>623437.68750920461</v>
      </c>
      <c r="F23" s="4">
        <f t="shared" si="10"/>
        <v>3299.2853434940198</v>
      </c>
      <c r="G23" s="4">
        <f t="shared" si="11"/>
        <v>734733.83631475223</v>
      </c>
    </row>
    <row r="24" spans="1:7" x14ac:dyDescent="0.3">
      <c r="A24" s="3">
        <v>23</v>
      </c>
      <c r="B24" s="4">
        <f t="shared" si="6"/>
        <v>3420</v>
      </c>
      <c r="C24" s="4">
        <f t="shared" si="7"/>
        <v>761760</v>
      </c>
      <c r="D24" s="4">
        <f t="shared" si="8"/>
        <v>3098.8285156441716</v>
      </c>
      <c r="E24" s="4">
        <f t="shared" si="9"/>
        <v>660623.62969693472</v>
      </c>
      <c r="F24" s="4">
        <f t="shared" si="10"/>
        <v>3352.2781969289599</v>
      </c>
      <c r="G24" s="4">
        <f t="shared" si="11"/>
        <v>774961.17467789981</v>
      </c>
    </row>
    <row r="25" spans="1:7" x14ac:dyDescent="0.3">
      <c r="A25" s="3">
        <v>24</v>
      </c>
      <c r="B25" s="4">
        <f t="shared" si="6"/>
        <v>3480</v>
      </c>
      <c r="C25" s="4">
        <f t="shared" si="7"/>
        <v>803520</v>
      </c>
      <c r="D25" s="4">
        <f t="shared" si="8"/>
        <v>3176.2992285352757</v>
      </c>
      <c r="E25" s="4">
        <f t="shared" si="9"/>
        <v>698739.22043935803</v>
      </c>
      <c r="F25" s="4">
        <f t="shared" si="10"/>
        <v>3405.8009788982495</v>
      </c>
      <c r="G25" s="4">
        <f t="shared" si="11"/>
        <v>815830.78642467875</v>
      </c>
    </row>
    <row r="26" spans="1:7" x14ac:dyDescent="0.3">
      <c r="A26" s="3">
        <v>25</v>
      </c>
      <c r="B26" s="4">
        <f t="shared" si="6"/>
        <v>3540</v>
      </c>
      <c r="C26" s="4">
        <f t="shared" si="7"/>
        <v>846000</v>
      </c>
      <c r="D26" s="4">
        <f t="shared" si="8"/>
        <v>3255.7067092486573</v>
      </c>
      <c r="E26" s="4">
        <f t="shared" si="9"/>
        <v>737807.70095034188</v>
      </c>
      <c r="F26" s="4">
        <f t="shared" si="10"/>
        <v>3459.8589886872319</v>
      </c>
      <c r="G26" s="4">
        <f t="shared" si="11"/>
        <v>857349.09428892552</v>
      </c>
    </row>
    <row r="27" spans="1:7" x14ac:dyDescent="0.3">
      <c r="A27" s="3">
        <v>26</v>
      </c>
      <c r="B27" s="4">
        <f t="shared" si="6"/>
        <v>3600</v>
      </c>
      <c r="C27" s="4">
        <f t="shared" si="7"/>
        <v>889200</v>
      </c>
      <c r="D27" s="4">
        <f t="shared" si="8"/>
        <v>3337.0993769798733</v>
      </c>
      <c r="E27" s="4">
        <f t="shared" si="9"/>
        <v>777852.89347410039</v>
      </c>
      <c r="F27" s="4">
        <f t="shared" si="10"/>
        <v>3514.4575785741044</v>
      </c>
      <c r="G27" s="4">
        <f t="shared" si="11"/>
        <v>899522.58523181477</v>
      </c>
    </row>
    <row r="28" spans="1:7" x14ac:dyDescent="0.3">
      <c r="A28" s="3">
        <v>27</v>
      </c>
      <c r="B28" s="4">
        <f t="shared" si="6"/>
        <v>3660</v>
      </c>
      <c r="C28" s="4">
        <f t="shared" si="7"/>
        <v>933120</v>
      </c>
      <c r="D28" s="4">
        <f t="shared" si="8"/>
        <v>3420.5268614043698</v>
      </c>
      <c r="E28" s="4">
        <f t="shared" si="9"/>
        <v>818899.21581095282</v>
      </c>
      <c r="F28" s="4">
        <f t="shared" si="10"/>
        <v>3569.6021543598454</v>
      </c>
      <c r="G28" s="4">
        <f t="shared" si="11"/>
        <v>942357.81108413287</v>
      </c>
    </row>
    <row r="29" spans="1:7" x14ac:dyDescent="0.3">
      <c r="A29" s="3">
        <v>28</v>
      </c>
      <c r="B29" s="4">
        <f t="shared" si="6"/>
        <v>3720</v>
      </c>
      <c r="C29" s="4">
        <f t="shared" si="7"/>
        <v>977760</v>
      </c>
      <c r="D29" s="4">
        <f t="shared" si="8"/>
        <v>3506.0400329394788</v>
      </c>
      <c r="E29" s="4">
        <f t="shared" si="9"/>
        <v>860971.6962062266</v>
      </c>
      <c r="F29" s="4">
        <f t="shared" si="10"/>
        <v>3625.2981759034437</v>
      </c>
      <c r="G29" s="4">
        <f t="shared" si="11"/>
        <v>985861.38919497421</v>
      </c>
    </row>
    <row r="30" spans="1:7" x14ac:dyDescent="0.3">
      <c r="A30" s="3">
        <v>29</v>
      </c>
      <c r="B30" s="4">
        <f t="shared" si="6"/>
        <v>3780</v>
      </c>
      <c r="C30" s="4">
        <f t="shared" si="7"/>
        <v>1023120</v>
      </c>
      <c r="D30" s="4">
        <f t="shared" si="8"/>
        <v>3593.6910337629656</v>
      </c>
      <c r="E30" s="4">
        <f t="shared" si="9"/>
        <v>904095.9886113822</v>
      </c>
      <c r="F30" s="4">
        <f t="shared" si="10"/>
        <v>3681.5511576624781</v>
      </c>
      <c r="G30" s="4">
        <f t="shared" si="11"/>
        <v>1030040.003086924</v>
      </c>
    </row>
    <row r="31" spans="1:7" x14ac:dyDescent="0.3">
      <c r="A31" s="3">
        <v>30</v>
      </c>
      <c r="B31" s="4">
        <f t="shared" si="6"/>
        <v>3840</v>
      </c>
      <c r="C31" s="4">
        <f t="shared" si="7"/>
        <v>1069200</v>
      </c>
      <c r="D31" s="4">
        <f t="shared" si="8"/>
        <v>3683.5333096070394</v>
      </c>
      <c r="E31" s="4">
        <f t="shared" si="9"/>
        <v>948298.38832666667</v>
      </c>
      <c r="F31" s="4">
        <f t="shared" si="10"/>
        <v>3738.366669239103</v>
      </c>
      <c r="G31" s="4">
        <f t="shared" si="11"/>
        <v>1074900.4031177931</v>
      </c>
    </row>
    <row r="32" spans="1:7" x14ac:dyDescent="0.3">
      <c r="A32" s="3">
        <v>31</v>
      </c>
      <c r="B32" s="4">
        <f t="shared" si="6"/>
        <v>3900</v>
      </c>
      <c r="C32" s="4">
        <f t="shared" si="7"/>
        <v>1116000</v>
      </c>
      <c r="D32" s="4">
        <f t="shared" si="8"/>
        <v>3775.6216423472151</v>
      </c>
      <c r="E32" s="4">
        <f t="shared" si="9"/>
        <v>993605.84803483321</v>
      </c>
      <c r="F32" s="4">
        <f t="shared" si="10"/>
        <v>3795.7503359314942</v>
      </c>
      <c r="G32" s="4">
        <f t="shared" si="11"/>
        <v>1120449.407148971</v>
      </c>
    </row>
    <row r="33" spans="1:7" x14ac:dyDescent="0.3">
      <c r="A33" s="3">
        <v>32</v>
      </c>
      <c r="B33" s="4">
        <f t="shared" si="6"/>
        <v>3960</v>
      </c>
      <c r="C33" s="4">
        <f t="shared" si="7"/>
        <v>1163520</v>
      </c>
      <c r="D33" s="4">
        <f t="shared" si="8"/>
        <v>3870.012183405895</v>
      </c>
      <c r="E33" s="4">
        <f t="shared" si="9"/>
        <v>1040045.994235704</v>
      </c>
      <c r="F33" s="4">
        <f t="shared" si="10"/>
        <v>3853.7078392908093</v>
      </c>
      <c r="G33" s="4">
        <f t="shared" si="11"/>
        <v>1166693.9012204607</v>
      </c>
    </row>
    <row r="34" spans="1:7" x14ac:dyDescent="0.3">
      <c r="A34" s="3">
        <v>33</v>
      </c>
      <c r="B34" s="4">
        <f t="shared" si="6"/>
        <v>4020</v>
      </c>
      <c r="C34" s="4">
        <f t="shared" si="7"/>
        <v>1211760</v>
      </c>
      <c r="D34" s="4">
        <f t="shared" si="8"/>
        <v>3966.7624879910422</v>
      </c>
      <c r="E34" s="4">
        <f t="shared" si="9"/>
        <v>1087647.1440915964</v>
      </c>
      <c r="F34" s="4">
        <f t="shared" si="10"/>
        <v>3912.2449176837172</v>
      </c>
      <c r="G34" s="4">
        <f t="shared" si="11"/>
        <v>1213640.8402326652</v>
      </c>
    </row>
    <row r="35" spans="1:7" x14ac:dyDescent="0.3">
      <c r="A35" s="3">
        <v>34</v>
      </c>
      <c r="B35" s="4">
        <f t="shared" si="6"/>
        <v>4080</v>
      </c>
      <c r="C35" s="4">
        <f t="shared" si="7"/>
        <v>1260720</v>
      </c>
      <c r="D35" s="4">
        <f t="shared" si="8"/>
        <v>4065.9315501908181</v>
      </c>
      <c r="E35" s="4">
        <f t="shared" si="9"/>
        <v>1136438.3226938862</v>
      </c>
      <c r="F35" s="4">
        <f t="shared" si="10"/>
        <v>3971.3673668605543</v>
      </c>
      <c r="G35" s="4">
        <f t="shared" si="11"/>
        <v>1261297.2486349919</v>
      </c>
    </row>
    <row r="36" spans="1:7" x14ac:dyDescent="0.3">
      <c r="A36" s="3">
        <v>35</v>
      </c>
      <c r="B36" s="4">
        <f t="shared" si="6"/>
        <v>4140</v>
      </c>
      <c r="C36" s="4">
        <f t="shared" si="7"/>
        <v>1310400</v>
      </c>
      <c r="D36" s="4">
        <f t="shared" si="8"/>
        <v>4167.5798389455886</v>
      </c>
      <c r="E36" s="4">
        <f t="shared" si="9"/>
        <v>1186449.2807612333</v>
      </c>
      <c r="F36" s="4">
        <f t="shared" si="10"/>
        <v>4031.08104052916</v>
      </c>
      <c r="G36" s="4">
        <f t="shared" si="11"/>
        <v>1309670.2211213419</v>
      </c>
    </row>
    <row r="37" spans="1:7" x14ac:dyDescent="0.3">
      <c r="A37" s="3">
        <v>36</v>
      </c>
      <c r="B37" s="4">
        <f t="shared" si="6"/>
        <v>4200</v>
      </c>
      <c r="C37" s="4">
        <f t="shared" si="7"/>
        <v>1360800</v>
      </c>
      <c r="D37" s="4">
        <f t="shared" si="8"/>
        <v>4271.7693349192277</v>
      </c>
      <c r="E37" s="4">
        <f t="shared" si="9"/>
        <v>1237710.512780264</v>
      </c>
      <c r="F37" s="4">
        <f t="shared" si="10"/>
        <v>4091.3918509344517</v>
      </c>
      <c r="G37" s="4">
        <f t="shared" si="11"/>
        <v>1358766.9233325555</v>
      </c>
    </row>
    <row r="38" spans="1:7" x14ac:dyDescent="0.3">
      <c r="A38" s="3">
        <v>37</v>
      </c>
      <c r="B38" s="4">
        <f t="shared" si="6"/>
        <v>4260</v>
      </c>
      <c r="C38" s="4">
        <f t="shared" si="7"/>
        <v>1411920</v>
      </c>
      <c r="D38" s="4">
        <f t="shared" si="8"/>
        <v>4378.5635682922084</v>
      </c>
      <c r="E38" s="4">
        <f t="shared" si="9"/>
        <v>1290253.2755997705</v>
      </c>
      <c r="F38" s="4">
        <f t="shared" si="10"/>
        <v>4152.3057694437966</v>
      </c>
      <c r="G38" s="4">
        <f t="shared" si="11"/>
        <v>1408594.5925658811</v>
      </c>
    </row>
    <row r="39" spans="1:7" x14ac:dyDescent="0.3">
      <c r="A39" s="3">
        <v>38</v>
      </c>
      <c r="B39" s="4">
        <f t="shared" si="6"/>
        <v>4320</v>
      </c>
      <c r="C39" s="4">
        <f t="shared" si="7"/>
        <v>1463760</v>
      </c>
      <c r="D39" s="4">
        <f t="shared" si="8"/>
        <v>4488.0276574995132</v>
      </c>
      <c r="E39" s="4">
        <f t="shared" si="9"/>
        <v>1344109.6074897647</v>
      </c>
      <c r="F39" s="4">
        <f t="shared" si="10"/>
        <v>4213.8288271382344</v>
      </c>
      <c r="G39" s="4">
        <f t="shared" si="11"/>
        <v>1459160.5384915399</v>
      </c>
    </row>
    <row r="40" spans="1:7" x14ac:dyDescent="0.3">
      <c r="A40" s="3">
        <v>39</v>
      </c>
      <c r="B40" s="4">
        <f t="shared" si="6"/>
        <v>4380</v>
      </c>
      <c r="C40" s="4">
        <f t="shared" si="7"/>
        <v>1516320</v>
      </c>
      <c r="D40" s="4">
        <f t="shared" si="8"/>
        <v>4600.2283489370011</v>
      </c>
      <c r="E40" s="4">
        <f t="shared" si="9"/>
        <v>1399312.3476770087</v>
      </c>
      <c r="F40" s="4">
        <f t="shared" si="10"/>
        <v>4275.9671154096168</v>
      </c>
      <c r="G40" s="4">
        <f t="shared" si="11"/>
        <v>1510472.1438764553</v>
      </c>
    </row>
    <row r="41" spans="1:7" x14ac:dyDescent="0.3">
      <c r="A41" s="3">
        <v>40</v>
      </c>
      <c r="B41" s="4">
        <f t="shared" si="6"/>
        <v>4440</v>
      </c>
      <c r="C41" s="4">
        <f t="shared" si="7"/>
        <v>1569600</v>
      </c>
      <c r="D41" s="4">
        <f t="shared" si="8"/>
        <v>4715.2340576604256</v>
      </c>
      <c r="E41" s="4">
        <f t="shared" si="9"/>
        <v>1455895.1563689339</v>
      </c>
      <c r="F41" s="4">
        <f t="shared" si="10"/>
        <v>4338.7267865637132</v>
      </c>
      <c r="G41" s="4">
        <f t="shared" si="11"/>
        <v>1562536.8653152199</v>
      </c>
    </row>
    <row r="42" spans="1:7" x14ac:dyDescent="0.3">
      <c r="A42" s="3">
        <v>41</v>
      </c>
      <c r="B42" s="4">
        <f t="shared" si="6"/>
        <v>4500</v>
      </c>
      <c r="C42" s="4">
        <f t="shared" si="7"/>
        <v>1623600</v>
      </c>
      <c r="D42" s="4">
        <f t="shared" si="8"/>
        <v>4833.1149091019361</v>
      </c>
      <c r="E42" s="4">
        <f t="shared" si="9"/>
        <v>1513892.5352781571</v>
      </c>
      <c r="F42" s="4">
        <f t="shared" si="10"/>
        <v>4402.1140544293503</v>
      </c>
      <c r="G42" s="4">
        <f t="shared" si="11"/>
        <v>1615362.233968372</v>
      </c>
    </row>
    <row r="43" spans="1:7" x14ac:dyDescent="0.3">
      <c r="A43" s="3">
        <v>42</v>
      </c>
      <c r="B43" s="4">
        <f t="shared" ref="B43" si="12">B42+60</f>
        <v>4560</v>
      </c>
      <c r="C43" s="4">
        <f t="shared" ref="C43" si="13">C42+12*B43</f>
        <v>1678320</v>
      </c>
      <c r="D43" s="4">
        <f t="shared" ref="D43" si="14">D42*1.025</f>
        <v>4953.9427818294844</v>
      </c>
      <c r="E43" s="4">
        <f t="shared" ref="E43" si="15">12*D43+E42</f>
        <v>1573339.848660111</v>
      </c>
      <c r="F43" s="4">
        <f t="shared" ref="F43" si="16">F42*1.01+20</f>
        <v>4466.1351949736436</v>
      </c>
      <c r="G43" s="4">
        <f t="shared" ref="G43" si="17">12*F43+G42</f>
        <v>1668955.8563080558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Claire</cp:lastModifiedBy>
  <dcterms:created xsi:type="dcterms:W3CDTF">2019-05-07T07:38:22Z</dcterms:created>
  <dcterms:modified xsi:type="dcterms:W3CDTF">2019-05-07T12:36:33Z</dcterms:modified>
</cp:coreProperties>
</file>